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<sst xmlns="http://schemas.openxmlformats.org/spreadsheetml/2006/main" count="44" uniqueCount="33">
  <si>
    <t>征兵体检站基建改造估算表</t>
  </si>
  <si>
    <t>序号</t>
  </si>
  <si>
    <t>名  称</t>
  </si>
  <si>
    <t>单位</t>
  </si>
  <si>
    <t>工程量</t>
  </si>
  <si>
    <t>单价（万元）</t>
  </si>
  <si>
    <t>合价（万元）</t>
  </si>
  <si>
    <t>新建部分墙体</t>
  </si>
  <si>
    <r>
      <rPr>
        <b/>
        <sz val="12"/>
        <color theme="1"/>
        <rFont val="宋体"/>
        <charset val="134"/>
        <scheme val="minor"/>
      </rPr>
      <t>m</t>
    </r>
    <r>
      <rPr>
        <b/>
        <vertAlign val="superscript"/>
        <sz val="12"/>
        <color theme="1"/>
        <rFont val="宋体"/>
        <charset val="134"/>
        <scheme val="minor"/>
      </rPr>
      <t>2</t>
    </r>
  </si>
  <si>
    <t>墙面贴砖修补</t>
  </si>
  <si>
    <t>墙面及天花刷乳胶漆</t>
  </si>
  <si>
    <t>墙面A级抗菌板墙板安装</t>
  </si>
  <si>
    <t>部分地面面砖铺贴</t>
  </si>
  <si>
    <t>新建部分石膏板吊顶</t>
  </si>
  <si>
    <t>卫生间改造</t>
  </si>
  <si>
    <t>项</t>
  </si>
  <si>
    <t>单扇门</t>
  </si>
  <si>
    <t>樘</t>
  </si>
  <si>
    <t>双扇门</t>
  </si>
  <si>
    <t>给排水</t>
  </si>
  <si>
    <t>强弱电</t>
  </si>
  <si>
    <t>消防</t>
  </si>
  <si>
    <t>合   计：</t>
  </si>
  <si>
    <t>征兵体检站物资需求表</t>
  </si>
  <si>
    <t>配备数量</t>
  </si>
  <si>
    <t>总价（万元）</t>
  </si>
  <si>
    <t>办公桌椅</t>
  </si>
  <si>
    <t>41套</t>
  </si>
  <si>
    <t>诊断床</t>
  </si>
  <si>
    <t>5个</t>
  </si>
  <si>
    <t>体重秤</t>
  </si>
  <si>
    <t>1台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</si>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</sst>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;_寿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vertAlign val="superscript"/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topLeftCell="A11" workbookViewId="0">
      <selection activeCell="J5" sqref="J5"/>
    </sheetView>
  </sheetViews>
  <sheetFormatPr defaultColWidth="9" defaultRowHeight="13.5" outlineLevelCol="5"/>
  <cols>
    <col min="1" max="1" width="7.25" customWidth="1"/>
    <col min="2" max="2" width="19.625" customWidth="1"/>
    <col min="3" max="3" width="10.25" customWidth="1"/>
    <col min="4" max="4" width="12.5" customWidth="1"/>
    <col min="5" max="5" width="13.75" customWidth="1"/>
    <col min="6" max="6" width="14.375" customWidth="1"/>
  </cols>
  <sheetData>
    <row r="1" ht="38.25" customHeight="1" spans="1:6">
      <c r="A1" s="1" t="s">
        <v>0</v>
      </c>
      <c r="B1" s="1"/>
      <c r="C1" s="1"/>
      <c r="D1" s="1"/>
      <c r="E1" s="1"/>
      <c r="F1" s="1"/>
    </row>
    <row r="2" ht="36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6" customHeight="1" spans="1:6">
      <c r="A3" s="2">
        <v>1</v>
      </c>
      <c r="B3" s="2" t="s">
        <v>7</v>
      </c>
      <c r="C3" s="2" t="s">
        <v>8</v>
      </c>
      <c r="D3" s="2">
        <v>60</v>
      </c>
      <c r="E3" s="3">
        <v>0.028</v>
      </c>
      <c r="F3" s="3">
        <f>E3*D3</f>
        <v>1.68</v>
      </c>
    </row>
    <row r="4" ht="36" customHeight="1" spans="1:6">
      <c r="A4" s="2">
        <v>2</v>
      </c>
      <c r="B4" s="2" t="s">
        <v>9</v>
      </c>
      <c r="C4" s="2" t="s">
        <v>8</v>
      </c>
      <c r="D4" s="2">
        <v>420</v>
      </c>
      <c r="E4" s="3">
        <v>0.018</v>
      </c>
      <c r="F4" s="3">
        <f t="shared" ref="F4:F14" si="0">E4*D4</f>
        <v>7.56</v>
      </c>
    </row>
    <row r="5" ht="36" customHeight="1" spans="1:6">
      <c r="A5" s="2">
        <v>3</v>
      </c>
      <c r="B5" s="2" t="s">
        <v>10</v>
      </c>
      <c r="C5" s="2" t="s">
        <v>8</v>
      </c>
      <c r="D5" s="2">
        <v>1598</v>
      </c>
      <c r="E5" s="3">
        <v>0.0038</v>
      </c>
      <c r="F5" s="3">
        <f t="shared" si="0"/>
        <v>6.0724</v>
      </c>
    </row>
    <row r="6" ht="36" customHeight="1" spans="1:6">
      <c r="A6" s="2">
        <v>4</v>
      </c>
      <c r="B6" s="4" t="s">
        <v>11</v>
      </c>
      <c r="C6" s="2" t="s">
        <v>8</v>
      </c>
      <c r="D6" s="2">
        <v>50</v>
      </c>
      <c r="E6" s="3">
        <v>0.036</v>
      </c>
      <c r="F6" s="3">
        <f t="shared" si="0"/>
        <v>1.8</v>
      </c>
    </row>
    <row r="7" ht="36" customHeight="1" spans="1:6">
      <c r="A7" s="2">
        <v>5</v>
      </c>
      <c r="B7" s="2" t="s">
        <v>12</v>
      </c>
      <c r="C7" s="2" t="s">
        <v>8</v>
      </c>
      <c r="D7" s="2">
        <v>98</v>
      </c>
      <c r="E7" s="3">
        <v>0.018</v>
      </c>
      <c r="F7" s="3">
        <f t="shared" si="0"/>
        <v>1.764</v>
      </c>
    </row>
    <row r="8" ht="36" customHeight="1" spans="1:6">
      <c r="A8" s="2">
        <v>6</v>
      </c>
      <c r="B8" s="2" t="s">
        <v>13</v>
      </c>
      <c r="C8" s="2" t="s">
        <v>8</v>
      </c>
      <c r="D8" s="2">
        <v>360</v>
      </c>
      <c r="E8" s="3">
        <v>0.0165</v>
      </c>
      <c r="F8" s="3">
        <f t="shared" si="0"/>
        <v>5.94</v>
      </c>
    </row>
    <row r="9" ht="36" customHeight="1" spans="1:6">
      <c r="A9" s="2">
        <v>7</v>
      </c>
      <c r="B9" s="2" t="s">
        <v>14</v>
      </c>
      <c r="C9" s="2" t="s">
        <v>15</v>
      </c>
      <c r="D9" s="2">
        <v>1</v>
      </c>
      <c r="E9" s="3">
        <v>4</v>
      </c>
      <c r="F9" s="3">
        <f t="shared" si="0"/>
        <v>4</v>
      </c>
    </row>
    <row r="10" ht="36" customHeight="1" spans="1:6">
      <c r="A10" s="2">
        <v>8</v>
      </c>
      <c r="B10" s="2" t="s">
        <v>16</v>
      </c>
      <c r="C10" s="2" t="s">
        <v>17</v>
      </c>
      <c r="D10" s="2">
        <v>8</v>
      </c>
      <c r="E10" s="3">
        <v>0.11</v>
      </c>
      <c r="F10" s="3">
        <f t="shared" si="0"/>
        <v>0.88</v>
      </c>
    </row>
    <row r="11" ht="36" customHeight="1" spans="1:6">
      <c r="A11" s="2">
        <v>9</v>
      </c>
      <c r="B11" s="2" t="s">
        <v>18</v>
      </c>
      <c r="C11" s="2" t="s">
        <v>17</v>
      </c>
      <c r="D11" s="2">
        <v>4</v>
      </c>
      <c r="E11" s="3">
        <v>0.198</v>
      </c>
      <c r="F11" s="3">
        <f t="shared" si="0"/>
        <v>0.792</v>
      </c>
    </row>
    <row r="12" ht="36" customHeight="1" spans="1:6">
      <c r="A12" s="2">
        <v>10</v>
      </c>
      <c r="B12" s="2" t="s">
        <v>19</v>
      </c>
      <c r="C12" s="2" t="s">
        <v>15</v>
      </c>
      <c r="D12" s="2">
        <v>1108</v>
      </c>
      <c r="E12" s="3">
        <v>0.0035</v>
      </c>
      <c r="F12" s="3">
        <f t="shared" si="0"/>
        <v>3.878</v>
      </c>
    </row>
    <row r="13" ht="36" customHeight="1" spans="1:6">
      <c r="A13" s="2">
        <v>11</v>
      </c>
      <c r="B13" s="2" t="s">
        <v>20</v>
      </c>
      <c r="C13" s="2" t="s">
        <v>8</v>
      </c>
      <c r="D13" s="2">
        <v>1108</v>
      </c>
      <c r="E13" s="3">
        <v>0.0065</v>
      </c>
      <c r="F13" s="3">
        <f t="shared" si="0"/>
        <v>7.202</v>
      </c>
    </row>
    <row r="14" ht="36" customHeight="1" spans="1:6">
      <c r="A14" s="2">
        <v>12</v>
      </c>
      <c r="B14" s="2" t="s">
        <v>21</v>
      </c>
      <c r="C14" s="2" t="s">
        <v>8</v>
      </c>
      <c r="D14" s="2">
        <v>1100</v>
      </c>
      <c r="E14" s="3">
        <v>0.005</v>
      </c>
      <c r="F14" s="3">
        <f t="shared" si="0"/>
        <v>5.5</v>
      </c>
    </row>
    <row r="15" ht="36" customHeight="1" spans="1:6">
      <c r="A15" s="5"/>
      <c r="B15" s="2" t="s">
        <v>22</v>
      </c>
      <c r="C15" s="2"/>
      <c r="D15" s="2"/>
      <c r="E15" s="2"/>
      <c r="F15" s="2">
        <f>SUM(F3:F14)</f>
        <v>47.0684</v>
      </c>
    </row>
    <row r="16" ht="36" customHeight="1" spans="1:6">
      <c r="A16" s="6"/>
      <c r="B16" s="7"/>
      <c r="C16" s="7"/>
      <c r="D16" s="7"/>
      <c r="E16" s="7"/>
      <c r="F16" s="7"/>
    </row>
    <row r="17" ht="55.5" customHeight="1" spans="2:5">
      <c r="B17" s="8" t="s">
        <v>23</v>
      </c>
      <c r="C17" s="8"/>
      <c r="D17" s="8"/>
      <c r="E17" s="8"/>
    </row>
    <row r="18" ht="31.5" customHeight="1" spans="2:5">
      <c r="B18" s="2" t="s">
        <v>2</v>
      </c>
      <c r="C18" s="2" t="s">
        <v>24</v>
      </c>
      <c r="D18" s="2" t="s">
        <v>5</v>
      </c>
      <c r="E18" s="2" t="s">
        <v>25</v>
      </c>
    </row>
    <row r="19" ht="31.5" customHeight="1" spans="2:5">
      <c r="B19" s="2" t="s">
        <v>26</v>
      </c>
      <c r="C19" s="2" t="s">
        <v>27</v>
      </c>
      <c r="D19" s="3">
        <v>0.12</v>
      </c>
      <c r="E19" s="2">
        <v>4.92</v>
      </c>
    </row>
    <row r="20" ht="31.5" customHeight="1" spans="2:5">
      <c r="B20" s="2" t="s">
        <v>28</v>
      </c>
      <c r="C20" s="2" t="s">
        <v>29</v>
      </c>
      <c r="D20" s="3">
        <v>0.08</v>
      </c>
      <c r="E20" s="9">
        <v>0.4</v>
      </c>
    </row>
    <row r="21" ht="31.5" customHeight="1" spans="2:5">
      <c r="B21" s="2" t="s">
        <v>30</v>
      </c>
      <c r="C21" s="2" t="s">
        <v>31</v>
      </c>
      <c r="D21" s="3">
        <v>0.06</v>
      </c>
      <c r="E21" s="2">
        <v>0.06</v>
      </c>
    </row>
    <row r="22" ht="31.5" customHeight="1" spans="2:5">
      <c r="B22" s="2" t="s">
        <v>32</v>
      </c>
      <c r="C22" s="2"/>
      <c r="D22" s="2"/>
      <c r="E22" s="2">
        <f>SUM(E19:E21)</f>
        <v>5.38</v>
      </c>
    </row>
  </sheetData>
  <mergeCells count="3">
    <mergeCell ref="A1:F1"/>
    <mergeCell ref="B15:E15"/>
    <mergeCell ref="B17:E1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忽而今夏</cp:lastModifiedBy>
  <dcterms:created xsi:type="dcterms:W3CDTF">2025-02-26T00:48:00Z</dcterms:created>
  <dcterms:modified xsi:type="dcterms:W3CDTF">2025-02-26T01:19:31Z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85271BD3ED514D1988465E0323277DE7_12</vt:lpwstr>
  </property>
  <property fmtid="{D5CDD505-2E9C-101B-9397-08002B2CF9AE}" pid="3" name="KSOProductBuildVer">
    <vt:lpwstr>2052-12.1.0.20305</vt:lpwstr>
  </property>
</Properties>
</file>